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sedu-my.sharepoint.com/personal/1222089_ed_tus_ac_jp/Documents/理科大授業/数学趣味/代数学2 環と体とガロア理論/解答/"/>
    </mc:Choice>
  </mc:AlternateContent>
  <xr:revisionPtr revIDLastSave="1" documentId="8_{636268D7-2D91-4746-B0BA-4C20510D082D}" xr6:coauthVersionLast="47" xr6:coauthVersionMax="47" xr10:uidLastSave="{1127E489-EC33-40AC-8817-7C32F4A43020}"/>
  <bookViews>
    <workbookView xWindow="-83" yWindow="0" windowWidth="10965" windowHeight="13763" xr2:uid="{DC355EAA-5E09-409C-9FD8-F0B8E85541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C6" i="1"/>
  <c r="C9" i="1" s="1"/>
  <c r="C11" i="1" s="1"/>
  <c r="D6" i="1"/>
  <c r="D9" i="1" s="1"/>
  <c r="D11" i="1" s="1"/>
  <c r="E6" i="1"/>
  <c r="F6" i="1"/>
  <c r="G6" i="1"/>
  <c r="G9" i="1" s="1"/>
  <c r="C7" i="1"/>
  <c r="D7" i="1"/>
  <c r="D10" i="1" s="1"/>
  <c r="E7" i="1"/>
  <c r="F7" i="1"/>
  <c r="F9" i="1" s="1"/>
  <c r="G7" i="1"/>
  <c r="G10" i="1" s="1"/>
  <c r="C8" i="1"/>
  <c r="D8" i="1"/>
  <c r="E8" i="1"/>
  <c r="F8" i="1"/>
  <c r="G8" i="1"/>
  <c r="E9" i="1"/>
  <c r="E11" i="1" s="1"/>
  <c r="E10" i="1"/>
  <c r="B6" i="1"/>
  <c r="B11" i="1"/>
  <c r="B10" i="1"/>
  <c r="B9" i="1"/>
  <c r="B8" i="1"/>
  <c r="B7" i="1"/>
  <c r="F11" i="1" l="1"/>
  <c r="G11" i="1"/>
  <c r="F10" i="1"/>
</calcChain>
</file>

<file path=xl/sharedStrings.xml><?xml version="1.0" encoding="utf-8"?>
<sst xmlns="http://schemas.openxmlformats.org/spreadsheetml/2006/main" count="11" uniqueCount="11">
  <si>
    <t>a1</t>
    <phoneticPr fontId="1"/>
  </si>
  <si>
    <t>a2</t>
    <phoneticPr fontId="1"/>
  </si>
  <si>
    <t>a3</t>
    <phoneticPr fontId="1"/>
  </si>
  <si>
    <t>a4</t>
    <phoneticPr fontId="1"/>
  </si>
  <si>
    <t>b1</t>
    <phoneticPr fontId="1"/>
  </si>
  <si>
    <t>b2</t>
    <phoneticPr fontId="1"/>
  </si>
  <si>
    <t>b3</t>
    <phoneticPr fontId="1"/>
  </si>
  <si>
    <t>c1</t>
    <phoneticPr fontId="1"/>
  </si>
  <si>
    <t>c2</t>
    <phoneticPr fontId="1"/>
  </si>
  <si>
    <t>D(h)</t>
    <phoneticPr fontId="1"/>
  </si>
  <si>
    <t>問題</t>
    <rPh sb="0" eb="2">
      <t>モンダイ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</si>
</sst>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B4095-7D3D-4597-B44D-B227C25458AA}">
  <dimension ref="A1:G11"/>
  <sheetViews>
    <sheetView tabSelected="1" workbookViewId="0">
      <selection activeCell="F12" sqref="F12"/>
    </sheetView>
  </sheetViews>
  <sheetFormatPr defaultRowHeight="17.649999999999999" x14ac:dyDescent="0.7"/>
  <sheetData>
    <row r="1" spans="1:7" x14ac:dyDescent="0.7">
      <c r="A1" t="s">
        <v>10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1:7" x14ac:dyDescent="0.7">
      <c r="A2" t="s">
        <v>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7">
      <c r="A3" t="s">
        <v>1</v>
      </c>
      <c r="B3">
        <v>2</v>
      </c>
      <c r="C3">
        <v>-5</v>
      </c>
      <c r="D3">
        <v>-10</v>
      </c>
      <c r="E3">
        <v>-10</v>
      </c>
      <c r="F3">
        <v>0</v>
      </c>
      <c r="G3">
        <v>4</v>
      </c>
    </row>
    <row r="4" spans="1:7" x14ac:dyDescent="0.7">
      <c r="A4" t="s">
        <v>2</v>
      </c>
      <c r="B4">
        <v>-4</v>
      </c>
      <c r="C4">
        <v>0</v>
      </c>
      <c r="D4">
        <v>0</v>
      </c>
      <c r="E4">
        <v>0</v>
      </c>
      <c r="F4">
        <v>8</v>
      </c>
      <c r="G4">
        <v>6</v>
      </c>
    </row>
    <row r="5" spans="1:7" x14ac:dyDescent="0.7">
      <c r="A5" t="s">
        <v>3</v>
      </c>
      <c r="B5">
        <v>3</v>
      </c>
      <c r="C5">
        <v>6</v>
      </c>
      <c r="D5">
        <v>1</v>
      </c>
      <c r="E5">
        <v>6</v>
      </c>
      <c r="F5">
        <v>12</v>
      </c>
      <c r="G5">
        <v>2</v>
      </c>
    </row>
    <row r="6" spans="1:7" x14ac:dyDescent="0.7">
      <c r="A6" t="s">
        <v>4</v>
      </c>
      <c r="B6">
        <f>-B3</f>
        <v>-2</v>
      </c>
      <c r="C6">
        <f t="shared" ref="C6:G6" si="0">-C3</f>
        <v>5</v>
      </c>
      <c r="D6">
        <f t="shared" si="0"/>
        <v>10</v>
      </c>
      <c r="E6">
        <f t="shared" si="0"/>
        <v>10</v>
      </c>
      <c r="F6">
        <f t="shared" si="0"/>
        <v>0</v>
      </c>
      <c r="G6">
        <f t="shared" si="0"/>
        <v>-4</v>
      </c>
    </row>
    <row r="7" spans="1:7" x14ac:dyDescent="0.7">
      <c r="A7" t="s">
        <v>5</v>
      </c>
      <c r="B7">
        <f>B2*B4-4*B5</f>
        <v>-16</v>
      </c>
      <c r="C7">
        <f t="shared" ref="C7:G7" si="1">C2*C4-4*C5</f>
        <v>-24</v>
      </c>
      <c r="D7">
        <f t="shared" si="1"/>
        <v>-4</v>
      </c>
      <c r="E7">
        <f t="shared" si="1"/>
        <v>-24</v>
      </c>
      <c r="F7">
        <f t="shared" si="1"/>
        <v>-48</v>
      </c>
      <c r="G7">
        <f t="shared" si="1"/>
        <v>-8</v>
      </c>
    </row>
    <row r="8" spans="1:7" x14ac:dyDescent="0.7">
      <c r="A8" t="s">
        <v>6</v>
      </c>
      <c r="B8">
        <f>-B5*(B2^2-4*B3)-B4^2</f>
        <v>5</v>
      </c>
      <c r="C8">
        <f t="shared" ref="C8:G8" si="2">-C5*(C2^2-4*C3)-C4^2</f>
        <v>-120</v>
      </c>
      <c r="D8">
        <f t="shared" si="2"/>
        <v>-40</v>
      </c>
      <c r="E8">
        <f t="shared" si="2"/>
        <v>-240</v>
      </c>
      <c r="F8">
        <f t="shared" si="2"/>
        <v>-64</v>
      </c>
      <c r="G8">
        <f t="shared" si="2"/>
        <v>-4</v>
      </c>
    </row>
    <row r="9" spans="1:7" x14ac:dyDescent="0.7">
      <c r="A9" t="s">
        <v>7</v>
      </c>
      <c r="B9">
        <f>B6*B7-3*B8</f>
        <v>17</v>
      </c>
      <c r="C9">
        <f t="shared" ref="C9:G9" si="3">C6*C7-3*C8</f>
        <v>240</v>
      </c>
      <c r="D9">
        <f t="shared" si="3"/>
        <v>80</v>
      </c>
      <c r="E9">
        <f t="shared" si="3"/>
        <v>480</v>
      </c>
      <c r="F9">
        <f t="shared" si="3"/>
        <v>192</v>
      </c>
      <c r="G9">
        <f t="shared" si="3"/>
        <v>44</v>
      </c>
    </row>
    <row r="10" spans="1:7" x14ac:dyDescent="0.7">
      <c r="A10" t="s">
        <v>8</v>
      </c>
      <c r="B10">
        <f>B7^3+9*(B8^2)-6*B6*B7*B8+(B6^3)*B8</f>
        <v>-4871</v>
      </c>
      <c r="C10">
        <f>C7^3+9*(C8^2)-6*C6*C7*C8+(C6^3)*C8</f>
        <v>14376</v>
      </c>
      <c r="D10">
        <f t="shared" ref="C10:G10" si="4">D7^3+9*(D8^2)-6*D6*D7*D8+(D6^3)*D8</f>
        <v>-35264</v>
      </c>
      <c r="E10">
        <f t="shared" si="4"/>
        <v>-81024</v>
      </c>
      <c r="F10">
        <f t="shared" si="4"/>
        <v>-73728</v>
      </c>
      <c r="G10">
        <f t="shared" si="4"/>
        <v>656</v>
      </c>
    </row>
    <row r="11" spans="1:7" x14ac:dyDescent="0.7">
      <c r="A11" t="s">
        <v>9</v>
      </c>
      <c r="B11">
        <f>B9^2-4*B10</f>
        <v>19773</v>
      </c>
      <c r="C11">
        <f t="shared" ref="C11:G11" si="5">C9^2-4*C10</f>
        <v>96</v>
      </c>
      <c r="D11">
        <f t="shared" si="5"/>
        <v>147456</v>
      </c>
      <c r="E11">
        <f t="shared" si="5"/>
        <v>554496</v>
      </c>
      <c r="F11">
        <f t="shared" si="5"/>
        <v>331776</v>
      </c>
      <c r="G11">
        <f t="shared" si="5"/>
        <v>-688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林田直也</dc:creator>
  <cp:lastModifiedBy>直也 林田</cp:lastModifiedBy>
  <dcterms:created xsi:type="dcterms:W3CDTF">2023-07-15T02:00:04Z</dcterms:created>
  <dcterms:modified xsi:type="dcterms:W3CDTF">2023-07-15T03:55:01Z</dcterms:modified>
</cp:coreProperties>
</file>